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итатели пластинчатые_ЗИП" sheetId="1" r:id="rId1"/>
  </sheets>
  <definedNames/>
  <calcPr fullCalcOnLoad="1"/>
</workbook>
</file>

<file path=xl/sharedStrings.xml><?xml version="1.0" encoding="utf-8"?>
<sst xmlns="http://schemas.openxmlformats.org/spreadsheetml/2006/main" count="466" uniqueCount="328">
  <si>
    <t>Таблица выбора запасных частей питателей пластинчатых</t>
  </si>
  <si>
    <t>Наименование</t>
  </si>
  <si>
    <t>Обозначение</t>
  </si>
  <si>
    <t>Габариты, мм</t>
  </si>
  <si>
    <t>Масса, кг.</t>
  </si>
  <si>
    <t>Применяемость</t>
  </si>
  <si>
    <t>Примечание</t>
  </si>
  <si>
    <t>Лента питателя</t>
  </si>
  <si>
    <t>ПП2.06.00.000</t>
  </si>
  <si>
    <t>2-12-30</t>
  </si>
  <si>
    <t>29 пластин в сборе</t>
  </si>
  <si>
    <t>ПП2.06.00.000-01</t>
  </si>
  <si>
    <t>2-12-45</t>
  </si>
  <si>
    <t>39 пластин в сборе</t>
  </si>
  <si>
    <t>ПП2.06.00.000-02</t>
  </si>
  <si>
    <t>2-12-60</t>
  </si>
  <si>
    <t>48 пластин в сборе</t>
  </si>
  <si>
    <t>ПП2.06.00.000-03</t>
  </si>
  <si>
    <t>2-12-90</t>
  </si>
  <si>
    <t>69 пластин в сборе</t>
  </si>
  <si>
    <t>ПП2.06.00.000-04</t>
  </si>
  <si>
    <t>2-12-120</t>
  </si>
  <si>
    <t>88 пластин в сборе</t>
  </si>
  <si>
    <t>ПП2.06.00.000-05</t>
  </si>
  <si>
    <t>2-15-30</t>
  </si>
  <si>
    <t>ПП2.06.00.000-06</t>
  </si>
  <si>
    <t>2-15-45</t>
  </si>
  <si>
    <t>ПП2.06.00.000-07</t>
  </si>
  <si>
    <t>2-15-60</t>
  </si>
  <si>
    <t>ПП2.06.00.000-08</t>
  </si>
  <si>
    <t>2-15-90</t>
  </si>
  <si>
    <t>ПП2.06.00.000-09</t>
  </si>
  <si>
    <t>2-15-120</t>
  </si>
  <si>
    <t>ПП2.60.00.000</t>
  </si>
  <si>
    <t>10234,4</t>
  </si>
  <si>
    <t>2-18-45</t>
  </si>
  <si>
    <t>40 пластин в сборе</t>
  </si>
  <si>
    <t>ПП2.60.00.000-01</t>
  </si>
  <si>
    <t>12537,1</t>
  </si>
  <si>
    <t>2-18-60</t>
  </si>
  <si>
    <t>49 пластин в сборе</t>
  </si>
  <si>
    <t>ПП2.60.00.000-02</t>
  </si>
  <si>
    <t>17654,3</t>
  </si>
  <si>
    <t>2-18-90</t>
  </si>
  <si>
    <t>ПП2.60.00.000-03</t>
  </si>
  <si>
    <t>22515,7</t>
  </si>
  <si>
    <t>2-18-120</t>
  </si>
  <si>
    <t>ПП2.60.00.000-04</t>
  </si>
  <si>
    <t>27632,9</t>
  </si>
  <si>
    <t>2-18-150</t>
  </si>
  <si>
    <t>108 пластин в сборе</t>
  </si>
  <si>
    <t>ПП2.60.00.000-05</t>
  </si>
  <si>
    <t>32750,1</t>
  </si>
  <si>
    <t>2-18-180</t>
  </si>
  <si>
    <t>128 пластин в сборе</t>
  </si>
  <si>
    <t>Пластина</t>
  </si>
  <si>
    <t>ПП2.66.00.001</t>
  </si>
  <si>
    <t>1284х410х216</t>
  </si>
  <si>
    <t>2-12</t>
  </si>
  <si>
    <t>шаг 300 мм</t>
  </si>
  <si>
    <t>ПП2.66.00.001-01</t>
  </si>
  <si>
    <t>1584х410х216</t>
  </si>
  <si>
    <t>2-15</t>
  </si>
  <si>
    <t>ПП2.66.00.001-02</t>
  </si>
  <si>
    <t>1884х410х216</t>
  </si>
  <si>
    <t>2-18</t>
  </si>
  <si>
    <t>Валик</t>
  </si>
  <si>
    <t>ПП2.06.00.002</t>
  </si>
  <si>
    <t>Ø70х295</t>
  </si>
  <si>
    <t>2-12, 2-15, 2-18</t>
  </si>
  <si>
    <t>Кольцо</t>
  </si>
  <si>
    <t>ПП2.06.00.003</t>
  </si>
  <si>
    <t>Ø80х8</t>
  </si>
  <si>
    <t>Костыль</t>
  </si>
  <si>
    <t>ПП2.06.00.004</t>
  </si>
  <si>
    <t>90х20х8</t>
  </si>
  <si>
    <t>Опорные ролики</t>
  </si>
  <si>
    <t>Верхние опорные ролики</t>
  </si>
  <si>
    <t>ПП2.15.00.000</t>
  </si>
  <si>
    <t>1660х350х290</t>
  </si>
  <si>
    <t>взамен ПП2.04.00.000</t>
  </si>
  <si>
    <t>ПП2.15.00.000-03</t>
  </si>
  <si>
    <t>1410х350х290</t>
  </si>
  <si>
    <t>взамен ПП2.04.00.000-03</t>
  </si>
  <si>
    <t>ПП2.40.00.000</t>
  </si>
  <si>
    <t>540х290х280</t>
  </si>
  <si>
    <t>Нижние опорные ролики</t>
  </si>
  <si>
    <t>ПП2.05.00.000</t>
  </si>
  <si>
    <t>1860х290х350</t>
  </si>
  <si>
    <t>ПП2.05.00.000-03</t>
  </si>
  <si>
    <t>2160х290х350</t>
  </si>
  <si>
    <t>ПП2.50.00.000</t>
  </si>
  <si>
    <t>Ø270х350</t>
  </si>
  <si>
    <t>Ролик</t>
  </si>
  <si>
    <t>ПП2.15.00.003</t>
  </si>
  <si>
    <t>Ø265х154</t>
  </si>
  <si>
    <t>51,36</t>
  </si>
  <si>
    <t>2-12, 2-15</t>
  </si>
  <si>
    <t>ПП2.15.00.003-01</t>
  </si>
  <si>
    <t>Ø250х154</t>
  </si>
  <si>
    <t>51,56</t>
  </si>
  <si>
    <t>Корпус</t>
  </si>
  <si>
    <t>ПП2.40.00.001</t>
  </si>
  <si>
    <t>Ø300х290</t>
  </si>
  <si>
    <t>94,52</t>
  </si>
  <si>
    <t>верхний ролик</t>
  </si>
  <si>
    <t>Вал</t>
  </si>
  <si>
    <t>ПП2.15.00.002</t>
  </si>
  <si>
    <t>Ø100х1294</t>
  </si>
  <si>
    <t>59,15</t>
  </si>
  <si>
    <t>ПП2.15.00.002-01</t>
  </si>
  <si>
    <t>Ø100х1544</t>
  </si>
  <si>
    <t>73,71</t>
  </si>
  <si>
    <t>Ось</t>
  </si>
  <si>
    <t>ПП2.50.00.002-01</t>
  </si>
  <si>
    <t>Ø92х490</t>
  </si>
  <si>
    <t>20,2</t>
  </si>
  <si>
    <t>ПП2.05.00.003</t>
  </si>
  <si>
    <t>Ø250х108</t>
  </si>
  <si>
    <t>28,11</t>
  </si>
  <si>
    <t>ПП2.50.00.001</t>
  </si>
  <si>
    <t>Ø270х150</t>
  </si>
  <si>
    <t>41,4</t>
  </si>
  <si>
    <t>нижний ролик</t>
  </si>
  <si>
    <t>ПП2.05.00.001</t>
  </si>
  <si>
    <t>Ø85х1744</t>
  </si>
  <si>
    <t>63,82</t>
  </si>
  <si>
    <t>ПП2.05.00.001-01</t>
  </si>
  <si>
    <t>Ø85х2044</t>
  </si>
  <si>
    <t>75,78</t>
  </si>
  <si>
    <t>ПП2.50.00.002</t>
  </si>
  <si>
    <t>Ø92х350</t>
  </si>
  <si>
    <t>15,3</t>
  </si>
  <si>
    <t>Вал приводной</t>
  </si>
  <si>
    <t>ПП2.03.00.000</t>
  </si>
  <si>
    <t>Ø960х2230</t>
  </si>
  <si>
    <t>ПП2.03.00.000-03</t>
  </si>
  <si>
    <t>Ø960х2530</t>
  </si>
  <si>
    <t>ПП2.30.00.000</t>
  </si>
  <si>
    <t>Ø1058х2860</t>
  </si>
  <si>
    <t>ПП2.30.00.000-01</t>
  </si>
  <si>
    <t>Звездочка правая</t>
  </si>
  <si>
    <t>ПП2.03.01.000</t>
  </si>
  <si>
    <t>Ø960х260</t>
  </si>
  <si>
    <t>626,6</t>
  </si>
  <si>
    <t>Звездочка левая</t>
  </si>
  <si>
    <t>ПП2.03.02.000</t>
  </si>
  <si>
    <t>612</t>
  </si>
  <si>
    <t>ПП2.30.00.007</t>
  </si>
  <si>
    <t>Ø1058х290</t>
  </si>
  <si>
    <t>738</t>
  </si>
  <si>
    <t>ПП2.30.00.008</t>
  </si>
  <si>
    <t>ПП2.03.00.012</t>
  </si>
  <si>
    <t>Ø280х2170</t>
  </si>
  <si>
    <t>812</t>
  </si>
  <si>
    <t>ПП2.03.00.012-01</t>
  </si>
  <si>
    <t>Ø280х2470</t>
  </si>
  <si>
    <t>944</t>
  </si>
  <si>
    <t>ПП2.30.00.011</t>
  </si>
  <si>
    <t>Ø330х2800</t>
  </si>
  <si>
    <t>1560</t>
  </si>
  <si>
    <t>Устройство натяжное</t>
  </si>
  <si>
    <t>ПП2.52.00.000</t>
  </si>
  <si>
    <t>1917х1100х770</t>
  </si>
  <si>
    <t>ПП2.52.00.000-03</t>
  </si>
  <si>
    <t>1857х1100х770</t>
  </si>
  <si>
    <t>ПП2.62.00.000</t>
  </si>
  <si>
    <t>2517х1315х860</t>
  </si>
  <si>
    <t>Каток</t>
  </si>
  <si>
    <t>ПП2.52.00.001</t>
  </si>
  <si>
    <t>Ø770х130</t>
  </si>
  <si>
    <t>239</t>
  </si>
  <si>
    <t>ПП2.62.00.001</t>
  </si>
  <si>
    <t>Ø860х190</t>
  </si>
  <si>
    <t>230,3</t>
  </si>
  <si>
    <t>ПП2.52.00.014</t>
  </si>
  <si>
    <t>Ø180х1754</t>
  </si>
  <si>
    <t>266</t>
  </si>
  <si>
    <t>ПП2.52.00.014-01</t>
  </si>
  <si>
    <t>Ø180х2054</t>
  </si>
  <si>
    <t>344</t>
  </si>
  <si>
    <t>ПП2.62.00.009</t>
  </si>
  <si>
    <t>Ø190х2360</t>
  </si>
  <si>
    <t>424,6</t>
  </si>
  <si>
    <t>колея 900 мм</t>
  </si>
  <si>
    <t>Колесная пара</t>
  </si>
  <si>
    <t>К14.02.02.000-01</t>
  </si>
  <si>
    <t>Ø816х1262</t>
  </si>
  <si>
    <t>колея 750 мм</t>
  </si>
  <si>
    <t>Бандаж</t>
  </si>
  <si>
    <t>К14.02.02.038</t>
  </si>
  <si>
    <t>К14.02.02.039</t>
  </si>
  <si>
    <t>Корпус буксы</t>
  </si>
  <si>
    <t>К14.02.04.061</t>
  </si>
  <si>
    <t>Букса</t>
  </si>
  <si>
    <t>К14.02.04.410</t>
  </si>
  <si>
    <t>Рессора</t>
  </si>
  <si>
    <t>К14.03.00.030</t>
  </si>
  <si>
    <t>Пружина</t>
  </si>
  <si>
    <t>К14.03.00.591</t>
  </si>
  <si>
    <t>внутренняя</t>
  </si>
  <si>
    <t>К14.03.00.592</t>
  </si>
  <si>
    <t>наружная</t>
  </si>
  <si>
    <t>Тяга</t>
  </si>
  <si>
    <t>К14.04.00.151</t>
  </si>
  <si>
    <t>резьба правая</t>
  </si>
  <si>
    <t>К14.04.00.151-01</t>
  </si>
  <si>
    <t>резьба левая</t>
  </si>
  <si>
    <t>Муфта стяжная</t>
  </si>
  <si>
    <t>К14.04.00.230</t>
  </si>
  <si>
    <t>Цилиндр тормозной</t>
  </si>
  <si>
    <t>К14.04.03.000</t>
  </si>
  <si>
    <t>правый</t>
  </si>
  <si>
    <t>К14.04.03.000-01</t>
  </si>
  <si>
    <t>левый</t>
  </si>
  <si>
    <t>Шток</t>
  </si>
  <si>
    <t>К14.04.03.029</t>
  </si>
  <si>
    <t>Вилка</t>
  </si>
  <si>
    <t>К14.04.03.221</t>
  </si>
  <si>
    <t>Блок управления</t>
  </si>
  <si>
    <t>К14.06.03.320</t>
  </si>
  <si>
    <t>Подвеска электродвигателя</t>
  </si>
  <si>
    <t>К14.10.00.000</t>
  </si>
  <si>
    <t>Шестерня коническая</t>
  </si>
  <si>
    <t>К10.00.13.227-01</t>
  </si>
  <si>
    <t>Подвеска двигателя</t>
  </si>
  <si>
    <t>К14М.00.10.000</t>
  </si>
  <si>
    <t>Привод</t>
  </si>
  <si>
    <t>К14М.02.00.000</t>
  </si>
  <si>
    <t>б/дв.</t>
  </si>
  <si>
    <t>К14М.02.00.000-03</t>
  </si>
  <si>
    <t>Редуктор</t>
  </si>
  <si>
    <t>К14М.02.01.000</t>
  </si>
  <si>
    <t>Колесо коническое</t>
  </si>
  <si>
    <t>К14М.02.01.206</t>
  </si>
  <si>
    <t>К14М.02.01.207</t>
  </si>
  <si>
    <t>К14М.02.02.000</t>
  </si>
  <si>
    <t>К14М.02.02.000-01</t>
  </si>
  <si>
    <t>К14М.02.03.000</t>
  </si>
  <si>
    <t>К14М.02.03.230</t>
  </si>
  <si>
    <t>Подвеска рамы</t>
  </si>
  <si>
    <t>К14М.03.00.000</t>
  </si>
  <si>
    <t>К14М.03.00.304</t>
  </si>
  <si>
    <t>Цилиндр</t>
  </si>
  <si>
    <t>К14М.04.01.000</t>
  </si>
  <si>
    <t>К14М.04.01.000-03</t>
  </si>
  <si>
    <t>К14М.04.01.423</t>
  </si>
  <si>
    <t>Колодка</t>
  </si>
  <si>
    <t>К14М.04.06.000</t>
  </si>
  <si>
    <t>колея 750 и 900 мм</t>
  </si>
  <si>
    <t>Установка мотор-компрессора</t>
  </si>
  <si>
    <t>К14М.06.00.800</t>
  </si>
  <si>
    <t>Амортизатор</t>
  </si>
  <si>
    <t>К14М.10.00.032</t>
  </si>
  <si>
    <t>К14М.30.00.300</t>
  </si>
  <si>
    <t>Рычаг с колодкой</t>
  </si>
  <si>
    <t>К14М.40.03.000</t>
  </si>
  <si>
    <t>Колодка тормозная</t>
  </si>
  <si>
    <t>К14М.40.03.020</t>
  </si>
  <si>
    <t>К14М.40.03.050</t>
  </si>
  <si>
    <t>Аппаратура управления тормозами</t>
  </si>
  <si>
    <t>К14М.04.00.500</t>
  </si>
  <si>
    <t>Муфты</t>
  </si>
  <si>
    <t>Муфта зубчатая</t>
  </si>
  <si>
    <t>ПП2.09.00.000</t>
  </si>
  <si>
    <t>Ø545х410</t>
  </si>
  <si>
    <t>300,56</t>
  </si>
  <si>
    <t>тихоходная</t>
  </si>
  <si>
    <t>Полумуфта зубчатая</t>
  </si>
  <si>
    <t>ПП2.09.01.000</t>
  </si>
  <si>
    <t>Ø545х205</t>
  </si>
  <si>
    <t>154,8</t>
  </si>
  <si>
    <t>с приводного вала</t>
  </si>
  <si>
    <t>ПП2.09.02.000</t>
  </si>
  <si>
    <t>145,75</t>
  </si>
  <si>
    <t>с редуктора</t>
  </si>
  <si>
    <t>Обойма зубчатая</t>
  </si>
  <si>
    <t>ПП2.09.00.001</t>
  </si>
  <si>
    <t>Ø545х175</t>
  </si>
  <si>
    <t>55</t>
  </si>
  <si>
    <t>ПП2.09.00.002</t>
  </si>
  <si>
    <t>Ø545х167</t>
  </si>
  <si>
    <t>54</t>
  </si>
  <si>
    <t>Втулка</t>
  </si>
  <si>
    <t>ПП2.09.00.003</t>
  </si>
  <si>
    <t>Ø400х200</t>
  </si>
  <si>
    <t>81</t>
  </si>
  <si>
    <t>Манжета</t>
  </si>
  <si>
    <t>1.1-300х340-8</t>
  </si>
  <si>
    <t>Ø340х18</t>
  </si>
  <si>
    <t>0,65</t>
  </si>
  <si>
    <t>ПП2.78.00.000</t>
  </si>
  <si>
    <t>Ø590х490</t>
  </si>
  <si>
    <t>436</t>
  </si>
  <si>
    <t>ПП2.78.01.000</t>
  </si>
  <si>
    <t>Ø590х249,5</t>
  </si>
  <si>
    <t>227,41</t>
  </si>
  <si>
    <t>ПП2.78.02.000</t>
  </si>
  <si>
    <t>Ø590х244,5</t>
  </si>
  <si>
    <t>208,93</t>
  </si>
  <si>
    <t>ПП2.11.00.001</t>
  </si>
  <si>
    <t>Ø590х212</t>
  </si>
  <si>
    <t>70</t>
  </si>
  <si>
    <t>ПП2.11.00.002</t>
  </si>
  <si>
    <t>Ø590х207</t>
  </si>
  <si>
    <t>68</t>
  </si>
  <si>
    <t>ПП2.11.00.003-02</t>
  </si>
  <si>
    <t>Ø448х240</t>
  </si>
  <si>
    <t>133,45</t>
  </si>
  <si>
    <t>ПП2.11.00.003-01</t>
  </si>
  <si>
    <t>123,59</t>
  </si>
  <si>
    <t>1.1-320х360-8</t>
  </si>
  <si>
    <t>Ø360х18</t>
  </si>
  <si>
    <t>0,7</t>
  </si>
  <si>
    <t>Муфта</t>
  </si>
  <si>
    <t xml:space="preserve">ПП2.20.00.000 </t>
  </si>
  <si>
    <r>
      <t>Ø</t>
    </r>
    <r>
      <rPr>
        <sz val="6"/>
        <color indexed="8"/>
        <rFont val="Times New Roman"/>
        <family val="1"/>
      </rPr>
      <t>366х279</t>
    </r>
  </si>
  <si>
    <t>39,2</t>
  </si>
  <si>
    <t>быстроходная, эластичная</t>
  </si>
  <si>
    <t>Полумуфта</t>
  </si>
  <si>
    <t>С40.02.00.001-05</t>
  </si>
  <si>
    <t>Ø290х120</t>
  </si>
  <si>
    <t>17,9</t>
  </si>
  <si>
    <r>
      <t>с редуктора (</t>
    </r>
    <r>
      <rPr>
        <sz val="6"/>
        <color indexed="8"/>
        <rFont val="Times New Roman"/>
        <family val="1"/>
      </rPr>
      <t>Ø60 мм</t>
    </r>
    <r>
      <rPr>
        <sz val="6"/>
        <color indexed="8"/>
        <rFont val="Times New Roman"/>
        <family val="1"/>
      </rPr>
      <t>)</t>
    </r>
  </si>
  <si>
    <t>С40.02.00.001-06</t>
  </si>
  <si>
    <r>
      <t>с двигателя (</t>
    </r>
    <r>
      <rPr>
        <sz val="6"/>
        <color indexed="8"/>
        <rFont val="Times New Roman"/>
        <family val="1"/>
      </rPr>
      <t>Ø70 мм</t>
    </r>
    <r>
      <rPr>
        <sz val="6"/>
        <color indexed="8"/>
        <rFont val="Times New Roman"/>
        <family val="1"/>
      </rPr>
      <t>)</t>
    </r>
  </si>
  <si>
    <t>ПП2-12, ПП2-15, ПП2-18 производства ОАО "АМЗ" /май 2013/</t>
  </si>
  <si>
    <t>Редуктор ЦТ-1450 и его детали — см. раздел «Редукторы» на сайте http://www.amz.perm.ru/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</si>
</sst>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sz val="5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6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6"/>
      <color theme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49" fontId="3" fillId="34" borderId="10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 vertical="top"/>
    </xf>
    <xf numFmtId="1" fontId="5" fillId="35" borderId="1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left"/>
    </xf>
    <xf numFmtId="49" fontId="5" fillId="37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2" fontId="5" fillId="35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49" fontId="5" fillId="35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left"/>
    </xf>
    <xf numFmtId="0" fontId="5" fillId="38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vertical="top"/>
    </xf>
    <xf numFmtId="0" fontId="6" fillId="39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top"/>
    </xf>
    <xf numFmtId="49" fontId="4" fillId="41" borderId="10" xfId="0" applyNumberFormat="1" applyFont="1" applyFill="1" applyBorder="1" applyAlignment="1">
      <alignment horizontal="center"/>
    </xf>
    <xf numFmtId="49" fontId="46" fillId="41" borderId="10" xfId="42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z.perm.ru/products/reduktori/reduktori_spetsialni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150" zoomScaleNormal="150" zoomScalePageLayoutView="0" workbookViewId="0" topLeftCell="A52">
      <selection activeCell="B126" sqref="B126:G126"/>
    </sheetView>
  </sheetViews>
  <sheetFormatPr defaultColWidth="9.140625" defaultRowHeight="15"/>
  <cols>
    <col min="1" max="1" width="2.421875" style="0" customWidth="1"/>
    <col min="2" max="2" width="18.28125" style="0" customWidth="1"/>
    <col min="3" max="3" width="10.140625" style="0" customWidth="1"/>
    <col min="4" max="4" width="9.140625" style="1" customWidth="1"/>
    <col min="5" max="5" width="6.7109375" style="0" customWidth="1"/>
    <col min="6" max="6" width="10.28125" style="0" customWidth="1"/>
    <col min="7" max="7" width="13.57421875" style="2" customWidth="1"/>
    <col min="8" max="8" width="2.421875" style="0" customWidth="1"/>
    <col min="9" max="9" width="5.8515625" style="0" customWidth="1"/>
  </cols>
  <sheetData>
    <row r="1" spans="1:8" ht="1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0.5" customHeight="1">
      <c r="A2" s="31" t="s">
        <v>326</v>
      </c>
      <c r="B2" s="31"/>
      <c r="C2" s="31"/>
      <c r="D2" s="31"/>
      <c r="E2" s="31"/>
      <c r="F2" s="31"/>
      <c r="G2" s="31"/>
      <c r="H2" s="31"/>
    </row>
    <row r="3" spans="1:8" ht="9.75" customHeigh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3"/>
    </row>
    <row r="4" spans="1:8" ht="9.75" customHeight="1">
      <c r="A4" s="3"/>
      <c r="B4" s="32" t="s">
        <v>7</v>
      </c>
      <c r="C4" s="32"/>
      <c r="D4" s="32"/>
      <c r="E4" s="32"/>
      <c r="F4" s="32"/>
      <c r="G4" s="32"/>
      <c r="H4" s="3"/>
    </row>
    <row r="5" spans="1:8" ht="9.75" customHeight="1">
      <c r="A5" s="3"/>
      <c r="B5" s="5" t="s">
        <v>7</v>
      </c>
      <c r="C5" s="5" t="s">
        <v>8</v>
      </c>
      <c r="D5" s="6"/>
      <c r="E5" s="7">
        <v>4722.9</v>
      </c>
      <c r="F5" s="8" t="s">
        <v>9</v>
      </c>
      <c r="G5" s="9" t="s">
        <v>10</v>
      </c>
      <c r="H5" s="3"/>
    </row>
    <row r="6" spans="1:8" ht="9.75" customHeight="1">
      <c r="A6" s="3"/>
      <c r="B6" s="5" t="s">
        <v>7</v>
      </c>
      <c r="C6" s="5" t="s">
        <v>11</v>
      </c>
      <c r="D6" s="6"/>
      <c r="E6" s="7">
        <v>6351.5</v>
      </c>
      <c r="F6" s="8" t="s">
        <v>12</v>
      </c>
      <c r="G6" s="9" t="s">
        <v>13</v>
      </c>
      <c r="H6" s="3"/>
    </row>
    <row r="7" spans="1:8" ht="9.75" customHeight="1">
      <c r="A7" s="3"/>
      <c r="B7" s="5" t="s">
        <v>7</v>
      </c>
      <c r="C7" s="5" t="s">
        <v>14</v>
      </c>
      <c r="D7" s="6"/>
      <c r="E7" s="7">
        <v>7817.3</v>
      </c>
      <c r="F7" s="8" t="s">
        <v>15</v>
      </c>
      <c r="G7" s="9" t="s">
        <v>16</v>
      </c>
      <c r="H7" s="3"/>
    </row>
    <row r="8" spans="1:8" ht="9.75" customHeight="1">
      <c r="A8" s="3"/>
      <c r="B8" s="5" t="s">
        <v>7</v>
      </c>
      <c r="C8" s="5" t="s">
        <v>17</v>
      </c>
      <c r="D8" s="6"/>
      <c r="E8" s="7">
        <v>11237.3</v>
      </c>
      <c r="F8" s="8" t="s">
        <v>18</v>
      </c>
      <c r="G8" s="9" t="s">
        <v>19</v>
      </c>
      <c r="H8" s="3"/>
    </row>
    <row r="9" spans="1:8" ht="9.75" customHeight="1">
      <c r="A9" s="3"/>
      <c r="B9" s="5" t="s">
        <v>7</v>
      </c>
      <c r="C9" s="5" t="s">
        <v>20</v>
      </c>
      <c r="D9" s="6"/>
      <c r="E9" s="7">
        <v>14331.7</v>
      </c>
      <c r="F9" s="8" t="s">
        <v>21</v>
      </c>
      <c r="G9" s="9" t="s">
        <v>22</v>
      </c>
      <c r="H9" s="3"/>
    </row>
    <row r="10" spans="1:8" ht="9.75" customHeight="1">
      <c r="A10" s="3"/>
      <c r="B10" s="5" t="s">
        <v>7</v>
      </c>
      <c r="C10" s="5" t="s">
        <v>23</v>
      </c>
      <c r="D10" s="6"/>
      <c r="E10" s="7">
        <v>5592.9</v>
      </c>
      <c r="F10" s="8" t="s">
        <v>24</v>
      </c>
      <c r="G10" s="9" t="s">
        <v>10</v>
      </c>
      <c r="H10" s="3"/>
    </row>
    <row r="11" spans="1:8" ht="9.75" customHeight="1">
      <c r="A11" s="3"/>
      <c r="B11" s="5" t="s">
        <v>7</v>
      </c>
      <c r="C11" s="5" t="s">
        <v>25</v>
      </c>
      <c r="D11" s="6"/>
      <c r="E11" s="7">
        <v>7521.5</v>
      </c>
      <c r="F11" s="8" t="s">
        <v>26</v>
      </c>
      <c r="G11" s="9" t="s">
        <v>13</v>
      </c>
      <c r="H11" s="3"/>
    </row>
    <row r="12" spans="1:8" ht="9.75" customHeight="1">
      <c r="A12" s="3"/>
      <c r="B12" s="5" t="s">
        <v>7</v>
      </c>
      <c r="C12" s="5" t="s">
        <v>27</v>
      </c>
      <c r="D12" s="6"/>
      <c r="E12" s="7">
        <v>9257.3</v>
      </c>
      <c r="F12" s="8" t="s">
        <v>28</v>
      </c>
      <c r="G12" s="9" t="s">
        <v>16</v>
      </c>
      <c r="H12" s="3"/>
    </row>
    <row r="13" spans="1:8" ht="9.75" customHeight="1">
      <c r="A13" s="3"/>
      <c r="B13" s="5" t="s">
        <v>7</v>
      </c>
      <c r="C13" s="5" t="s">
        <v>29</v>
      </c>
      <c r="D13" s="6"/>
      <c r="E13" s="7">
        <v>13307.3</v>
      </c>
      <c r="F13" s="8" t="s">
        <v>30</v>
      </c>
      <c r="G13" s="9" t="s">
        <v>19</v>
      </c>
      <c r="H13" s="3"/>
    </row>
    <row r="14" spans="1:8" ht="9.75" customHeight="1">
      <c r="A14" s="3"/>
      <c r="B14" s="5" t="s">
        <v>7</v>
      </c>
      <c r="C14" s="5" t="s">
        <v>31</v>
      </c>
      <c r="D14" s="6"/>
      <c r="E14" s="7">
        <v>16971.7</v>
      </c>
      <c r="F14" s="8" t="s">
        <v>32</v>
      </c>
      <c r="G14" s="9" t="s">
        <v>22</v>
      </c>
      <c r="H14" s="3"/>
    </row>
    <row r="15" spans="1:8" ht="9.75" customHeight="1">
      <c r="A15" s="3"/>
      <c r="B15" s="10" t="s">
        <v>7</v>
      </c>
      <c r="C15" s="10" t="s">
        <v>33</v>
      </c>
      <c r="D15" s="6"/>
      <c r="E15" s="7" t="s">
        <v>34</v>
      </c>
      <c r="F15" s="8" t="s">
        <v>35</v>
      </c>
      <c r="G15" s="9" t="s">
        <v>36</v>
      </c>
      <c r="H15" s="3"/>
    </row>
    <row r="16" spans="1:8" ht="9.75" customHeight="1">
      <c r="A16" s="3"/>
      <c r="B16" s="10" t="s">
        <v>7</v>
      </c>
      <c r="C16" s="10" t="s">
        <v>37</v>
      </c>
      <c r="D16" s="6"/>
      <c r="E16" s="7" t="s">
        <v>38</v>
      </c>
      <c r="F16" s="8" t="s">
        <v>39</v>
      </c>
      <c r="G16" s="9" t="s">
        <v>40</v>
      </c>
      <c r="H16" s="3"/>
    </row>
    <row r="17" spans="1:8" ht="9.75" customHeight="1">
      <c r="A17" s="3"/>
      <c r="B17" s="10" t="s">
        <v>7</v>
      </c>
      <c r="C17" s="10" t="s">
        <v>41</v>
      </c>
      <c r="D17" s="6"/>
      <c r="E17" s="7" t="s">
        <v>42</v>
      </c>
      <c r="F17" s="8" t="s">
        <v>43</v>
      </c>
      <c r="G17" s="9" t="s">
        <v>19</v>
      </c>
      <c r="H17" s="3"/>
    </row>
    <row r="18" spans="1:8" ht="9.75" customHeight="1">
      <c r="A18" s="3"/>
      <c r="B18" s="10" t="s">
        <v>7</v>
      </c>
      <c r="C18" s="10" t="s">
        <v>44</v>
      </c>
      <c r="D18" s="6"/>
      <c r="E18" s="7" t="s">
        <v>45</v>
      </c>
      <c r="F18" s="8" t="s">
        <v>46</v>
      </c>
      <c r="G18" s="9" t="s">
        <v>22</v>
      </c>
      <c r="H18" s="3"/>
    </row>
    <row r="19" spans="1:8" ht="9.75" customHeight="1">
      <c r="A19" s="3"/>
      <c r="B19" s="10" t="s">
        <v>7</v>
      </c>
      <c r="C19" s="10" t="s">
        <v>47</v>
      </c>
      <c r="D19" s="6"/>
      <c r="E19" s="7" t="s">
        <v>48</v>
      </c>
      <c r="F19" s="8" t="s">
        <v>49</v>
      </c>
      <c r="G19" s="9" t="s">
        <v>50</v>
      </c>
      <c r="H19" s="3"/>
    </row>
    <row r="20" spans="1:8" ht="9.75" customHeight="1">
      <c r="A20" s="3"/>
      <c r="B20" s="10" t="s">
        <v>7</v>
      </c>
      <c r="C20" s="10" t="s">
        <v>51</v>
      </c>
      <c r="D20" s="6"/>
      <c r="E20" s="7" t="s">
        <v>52</v>
      </c>
      <c r="F20" s="8" t="s">
        <v>53</v>
      </c>
      <c r="G20" s="9" t="s">
        <v>54</v>
      </c>
      <c r="H20" s="3"/>
    </row>
    <row r="21" spans="1:8" ht="9.75" customHeight="1">
      <c r="A21" s="3"/>
      <c r="B21" s="5" t="s">
        <v>55</v>
      </c>
      <c r="C21" s="5" t="s">
        <v>56</v>
      </c>
      <c r="D21" s="5" t="s">
        <v>57</v>
      </c>
      <c r="E21" s="7">
        <v>152</v>
      </c>
      <c r="F21" s="8" t="s">
        <v>58</v>
      </c>
      <c r="G21" s="9" t="s">
        <v>59</v>
      </c>
      <c r="H21" s="3"/>
    </row>
    <row r="22" spans="1:8" ht="9.75" customHeight="1">
      <c r="A22" s="3"/>
      <c r="B22" s="5" t="s">
        <v>55</v>
      </c>
      <c r="C22" s="5" t="s">
        <v>60</v>
      </c>
      <c r="D22" s="5" t="s">
        <v>61</v>
      </c>
      <c r="E22" s="7">
        <v>182</v>
      </c>
      <c r="F22" s="8" t="s">
        <v>62</v>
      </c>
      <c r="G22" s="9" t="s">
        <v>59</v>
      </c>
      <c r="H22" s="3"/>
    </row>
    <row r="23" spans="1:8" ht="9.75" customHeight="1">
      <c r="A23" s="3"/>
      <c r="B23" s="5" t="s">
        <v>55</v>
      </c>
      <c r="C23" s="5" t="s">
        <v>63</v>
      </c>
      <c r="D23" s="5" t="s">
        <v>64</v>
      </c>
      <c r="E23" s="7">
        <v>245</v>
      </c>
      <c r="F23" s="8" t="s">
        <v>65</v>
      </c>
      <c r="G23" s="9" t="s">
        <v>59</v>
      </c>
      <c r="H23" s="3"/>
    </row>
    <row r="24" spans="1:8" ht="9.75" customHeight="1">
      <c r="A24" s="3"/>
      <c r="B24" s="5" t="s">
        <v>66</v>
      </c>
      <c r="C24" s="5" t="s">
        <v>67</v>
      </c>
      <c r="D24" s="5" t="s">
        <v>68</v>
      </c>
      <c r="E24" s="11">
        <v>5.2</v>
      </c>
      <c r="F24" s="8" t="s">
        <v>69</v>
      </c>
      <c r="G24" s="12"/>
      <c r="H24" s="3"/>
    </row>
    <row r="25" spans="1:8" ht="9.75" customHeight="1">
      <c r="A25" s="3"/>
      <c r="B25" s="5" t="s">
        <v>70</v>
      </c>
      <c r="C25" s="5" t="s">
        <v>71</v>
      </c>
      <c r="D25" s="5" t="s">
        <v>72</v>
      </c>
      <c r="E25" s="11">
        <v>0.19</v>
      </c>
      <c r="F25" s="8" t="s">
        <v>69</v>
      </c>
      <c r="G25" s="12"/>
      <c r="H25" s="3"/>
    </row>
    <row r="26" spans="1:8" ht="9.75" customHeight="1">
      <c r="A26" s="3"/>
      <c r="B26" s="5" t="s">
        <v>73</v>
      </c>
      <c r="C26" s="5" t="s">
        <v>74</v>
      </c>
      <c r="D26" s="5" t="s">
        <v>75</v>
      </c>
      <c r="E26" s="11">
        <v>0.04</v>
      </c>
      <c r="F26" s="8" t="s">
        <v>69</v>
      </c>
      <c r="G26" s="13"/>
      <c r="H26" s="3"/>
    </row>
    <row r="27" spans="1:8" ht="9.75" customHeight="1">
      <c r="A27" s="3"/>
      <c r="B27" s="29" t="s">
        <v>76</v>
      </c>
      <c r="C27" s="29"/>
      <c r="D27" s="29"/>
      <c r="E27" s="29"/>
      <c r="F27" s="29"/>
      <c r="G27" s="29"/>
      <c r="H27" s="3"/>
    </row>
    <row r="28" spans="1:8" ht="9.75" customHeight="1">
      <c r="A28" s="3"/>
      <c r="B28" s="5" t="s">
        <v>77</v>
      </c>
      <c r="C28" s="5" t="s">
        <v>78</v>
      </c>
      <c r="D28" s="5" t="s">
        <v>79</v>
      </c>
      <c r="E28" s="7">
        <v>349</v>
      </c>
      <c r="F28" s="8" t="s">
        <v>58</v>
      </c>
      <c r="G28" s="9" t="s">
        <v>80</v>
      </c>
      <c r="H28" s="3"/>
    </row>
    <row r="29" spans="1:8" ht="9.75" customHeight="1">
      <c r="A29" s="3"/>
      <c r="B29" s="5" t="s">
        <v>77</v>
      </c>
      <c r="C29" s="5" t="s">
        <v>81</v>
      </c>
      <c r="D29" s="5" t="s">
        <v>82</v>
      </c>
      <c r="E29" s="7">
        <v>363</v>
      </c>
      <c r="F29" s="8" t="s">
        <v>62</v>
      </c>
      <c r="G29" s="9" t="s">
        <v>83</v>
      </c>
      <c r="H29" s="3"/>
    </row>
    <row r="30" spans="1:8" ht="9.75" customHeight="1">
      <c r="A30" s="3"/>
      <c r="B30" s="5" t="s">
        <v>77</v>
      </c>
      <c r="C30" s="5" t="s">
        <v>84</v>
      </c>
      <c r="D30" s="5" t="s">
        <v>85</v>
      </c>
      <c r="E30" s="7">
        <v>178</v>
      </c>
      <c r="F30" s="8" t="s">
        <v>65</v>
      </c>
      <c r="G30" s="9"/>
      <c r="H30" s="3"/>
    </row>
    <row r="31" spans="1:8" ht="9.75" customHeight="1">
      <c r="A31" s="3"/>
      <c r="B31" s="5" t="s">
        <v>86</v>
      </c>
      <c r="C31" s="5" t="s">
        <v>87</v>
      </c>
      <c r="D31" s="5" t="s">
        <v>88</v>
      </c>
      <c r="E31" s="7">
        <v>234</v>
      </c>
      <c r="F31" s="8" t="s">
        <v>58</v>
      </c>
      <c r="G31" s="9"/>
      <c r="H31" s="3"/>
    </row>
    <row r="32" spans="1:8" ht="9.75" customHeight="1">
      <c r="A32" s="3"/>
      <c r="B32" s="5" t="s">
        <v>86</v>
      </c>
      <c r="C32" s="5" t="s">
        <v>89</v>
      </c>
      <c r="D32" s="5" t="s">
        <v>90</v>
      </c>
      <c r="E32" s="7">
        <v>247</v>
      </c>
      <c r="F32" s="8" t="s">
        <v>62</v>
      </c>
      <c r="G32" s="9"/>
      <c r="H32" s="3"/>
    </row>
    <row r="33" spans="1:8" ht="9.75" customHeight="1">
      <c r="A33" s="3"/>
      <c r="B33" s="5" t="s">
        <v>86</v>
      </c>
      <c r="C33" s="5" t="s">
        <v>91</v>
      </c>
      <c r="D33" s="14" t="s">
        <v>92</v>
      </c>
      <c r="E33" s="7">
        <v>81.5</v>
      </c>
      <c r="F33" s="8" t="s">
        <v>65</v>
      </c>
      <c r="G33" s="9"/>
      <c r="H33" s="3"/>
    </row>
    <row r="34" spans="1:8" ht="9.75" customHeight="1">
      <c r="A34" s="3"/>
      <c r="B34" s="5" t="s">
        <v>93</v>
      </c>
      <c r="C34" s="5" t="s">
        <v>94</v>
      </c>
      <c r="D34" s="14" t="s">
        <v>95</v>
      </c>
      <c r="E34" s="7" t="s">
        <v>96</v>
      </c>
      <c r="F34" s="8" t="s">
        <v>97</v>
      </c>
      <c r="G34" s="9"/>
      <c r="H34" s="3"/>
    </row>
    <row r="35" spans="1:8" ht="9.75" customHeight="1">
      <c r="A35" s="3"/>
      <c r="B35" s="5" t="s">
        <v>93</v>
      </c>
      <c r="C35" s="5" t="s">
        <v>98</v>
      </c>
      <c r="D35" s="14" t="s">
        <v>99</v>
      </c>
      <c r="E35" s="7" t="s">
        <v>100</v>
      </c>
      <c r="F35" s="8" t="s">
        <v>97</v>
      </c>
      <c r="G35" s="9"/>
      <c r="H35" s="3"/>
    </row>
    <row r="36" spans="1:8" ht="9.75" customHeight="1">
      <c r="A36" s="3"/>
      <c r="B36" s="5" t="s">
        <v>101</v>
      </c>
      <c r="C36" s="5" t="s">
        <v>102</v>
      </c>
      <c r="D36" s="14" t="s">
        <v>103</v>
      </c>
      <c r="E36" s="7" t="s">
        <v>104</v>
      </c>
      <c r="F36" s="8" t="s">
        <v>65</v>
      </c>
      <c r="G36" s="9" t="s">
        <v>105</v>
      </c>
      <c r="H36" s="3"/>
    </row>
    <row r="37" spans="1:8" ht="9.75" customHeight="1">
      <c r="A37" s="3"/>
      <c r="B37" s="5" t="s">
        <v>106</v>
      </c>
      <c r="C37" s="5" t="s">
        <v>107</v>
      </c>
      <c r="D37" s="5" t="s">
        <v>108</v>
      </c>
      <c r="E37" s="7" t="s">
        <v>109</v>
      </c>
      <c r="F37" s="8" t="s">
        <v>58</v>
      </c>
      <c r="G37" s="9"/>
      <c r="H37" s="3"/>
    </row>
    <row r="38" spans="1:8" ht="9.75" customHeight="1">
      <c r="A38" s="3"/>
      <c r="B38" s="5" t="s">
        <v>106</v>
      </c>
      <c r="C38" s="5" t="s">
        <v>110</v>
      </c>
      <c r="D38" s="5" t="s">
        <v>111</v>
      </c>
      <c r="E38" s="7" t="s">
        <v>112</v>
      </c>
      <c r="F38" s="8" t="s">
        <v>62</v>
      </c>
      <c r="G38" s="9"/>
      <c r="H38" s="3"/>
    </row>
    <row r="39" spans="1:8" ht="9.75" customHeight="1">
      <c r="A39" s="3"/>
      <c r="B39" s="5" t="s">
        <v>113</v>
      </c>
      <c r="C39" s="5" t="s">
        <v>114</v>
      </c>
      <c r="D39" s="5" t="s">
        <v>115</v>
      </c>
      <c r="E39" s="7" t="s">
        <v>116</v>
      </c>
      <c r="F39" s="8" t="s">
        <v>65</v>
      </c>
      <c r="G39" s="9" t="s">
        <v>105</v>
      </c>
      <c r="H39" s="3"/>
    </row>
    <row r="40" spans="1:8" ht="9.75" customHeight="1">
      <c r="A40" s="3"/>
      <c r="B40" s="5" t="s">
        <v>93</v>
      </c>
      <c r="C40" s="5" t="s">
        <v>117</v>
      </c>
      <c r="D40" s="14" t="s">
        <v>118</v>
      </c>
      <c r="E40" s="7" t="s">
        <v>119</v>
      </c>
      <c r="F40" s="8" t="s">
        <v>97</v>
      </c>
      <c r="G40" s="9"/>
      <c r="H40" s="3"/>
    </row>
    <row r="41" spans="1:8" ht="9.75" customHeight="1">
      <c r="A41" s="3"/>
      <c r="B41" s="5" t="s">
        <v>101</v>
      </c>
      <c r="C41" s="5" t="s">
        <v>120</v>
      </c>
      <c r="D41" s="5" t="s">
        <v>121</v>
      </c>
      <c r="E41" s="7" t="s">
        <v>122</v>
      </c>
      <c r="F41" s="8" t="s">
        <v>65</v>
      </c>
      <c r="G41" s="9" t="s">
        <v>123</v>
      </c>
      <c r="H41" s="3"/>
    </row>
    <row r="42" spans="1:8" ht="9.75" customHeight="1">
      <c r="A42" s="3"/>
      <c r="B42" s="5" t="s">
        <v>106</v>
      </c>
      <c r="C42" s="5" t="s">
        <v>124</v>
      </c>
      <c r="D42" s="5" t="s">
        <v>125</v>
      </c>
      <c r="E42" s="7" t="s">
        <v>126</v>
      </c>
      <c r="F42" s="8" t="s">
        <v>58</v>
      </c>
      <c r="G42" s="9"/>
      <c r="H42" s="3"/>
    </row>
    <row r="43" spans="1:8" ht="9.75" customHeight="1">
      <c r="A43" s="3"/>
      <c r="B43" s="5" t="s">
        <v>106</v>
      </c>
      <c r="C43" s="5" t="s">
        <v>127</v>
      </c>
      <c r="D43" s="5" t="s">
        <v>128</v>
      </c>
      <c r="E43" s="7" t="s">
        <v>129</v>
      </c>
      <c r="F43" s="8" t="s">
        <v>62</v>
      </c>
      <c r="G43" s="9"/>
      <c r="H43" s="3"/>
    </row>
    <row r="44" spans="1:8" ht="9.75" customHeight="1">
      <c r="A44" s="3"/>
      <c r="B44" s="5" t="s">
        <v>113</v>
      </c>
      <c r="C44" s="5" t="s">
        <v>130</v>
      </c>
      <c r="D44" s="5" t="s">
        <v>131</v>
      </c>
      <c r="E44" s="7" t="s">
        <v>132</v>
      </c>
      <c r="F44" s="8" t="s">
        <v>65</v>
      </c>
      <c r="G44" s="9" t="s">
        <v>123</v>
      </c>
      <c r="H44" s="3"/>
    </row>
    <row r="45" spans="1:8" ht="9.75" customHeight="1">
      <c r="A45" s="3"/>
      <c r="B45" s="29" t="s">
        <v>133</v>
      </c>
      <c r="C45" s="29"/>
      <c r="D45" s="29"/>
      <c r="E45" s="29"/>
      <c r="F45" s="29"/>
      <c r="G45" s="29"/>
      <c r="H45" s="3"/>
    </row>
    <row r="46" spans="1:8" ht="9.75" customHeight="1">
      <c r="A46" s="3"/>
      <c r="B46" s="5" t="s">
        <v>133</v>
      </c>
      <c r="C46" s="5" t="s">
        <v>134</v>
      </c>
      <c r="D46" s="5" t="s">
        <v>135</v>
      </c>
      <c r="E46" s="7">
        <v>2659</v>
      </c>
      <c r="F46" s="8" t="s">
        <v>58</v>
      </c>
      <c r="G46" s="12"/>
      <c r="H46" s="3"/>
    </row>
    <row r="47" spans="1:8" ht="9.75" customHeight="1">
      <c r="A47" s="3"/>
      <c r="B47" s="5" t="s">
        <v>133</v>
      </c>
      <c r="C47" s="5" t="s">
        <v>136</v>
      </c>
      <c r="D47" s="5" t="s">
        <v>137</v>
      </c>
      <c r="E47" s="7">
        <v>2837</v>
      </c>
      <c r="F47" s="8" t="s">
        <v>62</v>
      </c>
      <c r="G47" s="15"/>
      <c r="H47" s="3"/>
    </row>
    <row r="48" spans="1:8" ht="9.75" customHeight="1">
      <c r="A48" s="3"/>
      <c r="B48" s="10" t="s">
        <v>133</v>
      </c>
      <c r="C48" s="10" t="s">
        <v>138</v>
      </c>
      <c r="D48" s="5" t="s">
        <v>139</v>
      </c>
      <c r="E48" s="7">
        <v>4008.52</v>
      </c>
      <c r="F48" s="8" t="s">
        <v>65</v>
      </c>
      <c r="G48" s="15"/>
      <c r="H48" s="3"/>
    </row>
    <row r="49" spans="1:8" ht="9.75" customHeight="1">
      <c r="A49" s="3"/>
      <c r="B49" s="10" t="s">
        <v>133</v>
      </c>
      <c r="C49" s="10" t="s">
        <v>140</v>
      </c>
      <c r="D49" s="5" t="s">
        <v>139</v>
      </c>
      <c r="E49" s="7">
        <v>4008.52</v>
      </c>
      <c r="F49" s="8" t="s">
        <v>65</v>
      </c>
      <c r="G49" s="15"/>
      <c r="H49" s="3"/>
    </row>
    <row r="50" spans="1:8" ht="9.75" customHeight="1">
      <c r="A50" s="3"/>
      <c r="B50" s="5" t="s">
        <v>141</v>
      </c>
      <c r="C50" s="5" t="s">
        <v>142</v>
      </c>
      <c r="D50" s="5" t="s">
        <v>143</v>
      </c>
      <c r="E50" s="7" t="s">
        <v>144</v>
      </c>
      <c r="F50" s="8" t="s">
        <v>97</v>
      </c>
      <c r="G50" s="15"/>
      <c r="H50" s="3"/>
    </row>
    <row r="51" spans="1:8" ht="9.75" customHeight="1">
      <c r="A51" s="3"/>
      <c r="B51" s="5" t="s">
        <v>145</v>
      </c>
      <c r="C51" s="5" t="s">
        <v>146</v>
      </c>
      <c r="D51" s="5" t="s">
        <v>143</v>
      </c>
      <c r="E51" s="7" t="s">
        <v>147</v>
      </c>
      <c r="F51" s="8" t="s">
        <v>97</v>
      </c>
      <c r="G51" s="15"/>
      <c r="H51" s="3"/>
    </row>
    <row r="52" spans="1:8" ht="9.75" customHeight="1">
      <c r="A52" s="3"/>
      <c r="B52" s="5" t="s">
        <v>145</v>
      </c>
      <c r="C52" s="5" t="s">
        <v>148</v>
      </c>
      <c r="D52" s="5" t="s">
        <v>149</v>
      </c>
      <c r="E52" s="7" t="s">
        <v>150</v>
      </c>
      <c r="F52" s="8" t="s">
        <v>65</v>
      </c>
      <c r="G52" s="15"/>
      <c r="H52" s="3"/>
    </row>
    <row r="53" spans="1:8" ht="9.75" customHeight="1">
      <c r="A53" s="3"/>
      <c r="B53" s="5" t="s">
        <v>141</v>
      </c>
      <c r="C53" s="5" t="s">
        <v>151</v>
      </c>
      <c r="D53" s="5" t="s">
        <v>149</v>
      </c>
      <c r="E53" s="7" t="s">
        <v>150</v>
      </c>
      <c r="F53" s="8" t="s">
        <v>65</v>
      </c>
      <c r="G53" s="15"/>
      <c r="H53" s="3"/>
    </row>
    <row r="54" spans="1:8" ht="9.75" customHeight="1">
      <c r="A54" s="3"/>
      <c r="B54" s="5" t="s">
        <v>106</v>
      </c>
      <c r="C54" s="5" t="s">
        <v>152</v>
      </c>
      <c r="D54" s="5" t="s">
        <v>153</v>
      </c>
      <c r="E54" s="7" t="s">
        <v>154</v>
      </c>
      <c r="F54" s="8" t="s">
        <v>58</v>
      </c>
      <c r="G54" s="15"/>
      <c r="H54" s="3"/>
    </row>
    <row r="55" spans="1:8" ht="9.75" customHeight="1">
      <c r="A55" s="3"/>
      <c r="B55" s="5" t="s">
        <v>106</v>
      </c>
      <c r="C55" s="5" t="s">
        <v>155</v>
      </c>
      <c r="D55" s="5" t="s">
        <v>156</v>
      </c>
      <c r="E55" s="7" t="s">
        <v>157</v>
      </c>
      <c r="F55" s="8" t="s">
        <v>62</v>
      </c>
      <c r="G55" s="15"/>
      <c r="H55" s="3"/>
    </row>
    <row r="56" spans="1:8" ht="9.75" customHeight="1">
      <c r="A56" s="3"/>
      <c r="B56" s="5" t="s">
        <v>106</v>
      </c>
      <c r="C56" s="5" t="s">
        <v>158</v>
      </c>
      <c r="D56" s="5" t="s">
        <v>159</v>
      </c>
      <c r="E56" s="7" t="s">
        <v>160</v>
      </c>
      <c r="F56" s="8" t="s">
        <v>65</v>
      </c>
      <c r="G56" s="15"/>
      <c r="H56" s="3"/>
    </row>
    <row r="57" spans="1:8" ht="9.75" customHeight="1">
      <c r="A57" s="3"/>
      <c r="B57" s="29" t="s">
        <v>161</v>
      </c>
      <c r="C57" s="29"/>
      <c r="D57" s="29"/>
      <c r="E57" s="29"/>
      <c r="F57" s="29"/>
      <c r="G57" s="29"/>
      <c r="H57" s="3"/>
    </row>
    <row r="58" spans="1:8" ht="9.75" customHeight="1">
      <c r="A58" s="3"/>
      <c r="B58" s="5" t="s">
        <v>161</v>
      </c>
      <c r="C58" s="5" t="s">
        <v>162</v>
      </c>
      <c r="D58" s="5" t="s">
        <v>163</v>
      </c>
      <c r="E58" s="7">
        <v>1208</v>
      </c>
      <c r="F58" s="8" t="s">
        <v>58</v>
      </c>
      <c r="G58" s="15"/>
      <c r="H58" s="3"/>
    </row>
    <row r="59" spans="1:8" ht="9.75" customHeight="1">
      <c r="A59" s="3"/>
      <c r="B59" s="5" t="s">
        <v>161</v>
      </c>
      <c r="C59" s="5" t="s">
        <v>164</v>
      </c>
      <c r="D59" s="5" t="s">
        <v>165</v>
      </c>
      <c r="E59" s="7">
        <v>1215.82</v>
      </c>
      <c r="F59" s="8" t="s">
        <v>62</v>
      </c>
      <c r="G59" s="15"/>
      <c r="H59" s="3"/>
    </row>
    <row r="60" spans="1:8" ht="9.75" customHeight="1">
      <c r="A60" s="3"/>
      <c r="B60" s="10" t="s">
        <v>161</v>
      </c>
      <c r="C60" s="10" t="s">
        <v>166</v>
      </c>
      <c r="D60" s="5" t="s">
        <v>167</v>
      </c>
      <c r="E60" s="7">
        <v>1725</v>
      </c>
      <c r="F60" s="8" t="s">
        <v>65</v>
      </c>
      <c r="G60" s="15"/>
      <c r="H60" s="3"/>
    </row>
    <row r="61" spans="1:8" ht="9.75" customHeight="1">
      <c r="A61" s="3"/>
      <c r="B61" s="5" t="s">
        <v>168</v>
      </c>
      <c r="C61" s="10" t="s">
        <v>169</v>
      </c>
      <c r="D61" s="14" t="s">
        <v>170</v>
      </c>
      <c r="E61" s="7" t="s">
        <v>171</v>
      </c>
      <c r="F61" s="8" t="s">
        <v>97</v>
      </c>
      <c r="G61" s="15"/>
      <c r="H61" s="3"/>
    </row>
    <row r="62" spans="1:8" ht="9.75" customHeight="1">
      <c r="A62" s="3"/>
      <c r="B62" s="5" t="s">
        <v>168</v>
      </c>
      <c r="C62" s="10" t="s">
        <v>172</v>
      </c>
      <c r="D62" s="14" t="s">
        <v>173</v>
      </c>
      <c r="E62" s="7" t="s">
        <v>174</v>
      </c>
      <c r="F62" s="8" t="s">
        <v>65</v>
      </c>
      <c r="G62" s="15"/>
      <c r="H62" s="3"/>
    </row>
    <row r="63" spans="1:8" ht="9.75" customHeight="1">
      <c r="A63" s="3"/>
      <c r="B63" s="5" t="s">
        <v>106</v>
      </c>
      <c r="C63" s="10" t="s">
        <v>175</v>
      </c>
      <c r="D63" s="5" t="s">
        <v>176</v>
      </c>
      <c r="E63" s="7" t="s">
        <v>177</v>
      </c>
      <c r="F63" s="8" t="s">
        <v>58</v>
      </c>
      <c r="G63" s="15"/>
      <c r="H63" s="3"/>
    </row>
    <row r="64" spans="1:8" ht="9" customHeight="1">
      <c r="A64" s="3"/>
      <c r="B64" s="5" t="s">
        <v>106</v>
      </c>
      <c r="C64" s="10" t="s">
        <v>178</v>
      </c>
      <c r="D64" s="5" t="s">
        <v>179</v>
      </c>
      <c r="E64" s="7" t="s">
        <v>180</v>
      </c>
      <c r="F64" s="8" t="s">
        <v>62</v>
      </c>
      <c r="G64" s="15"/>
      <c r="H64" s="3"/>
    </row>
    <row r="65" spans="1:8" ht="12.75" customHeight="1" hidden="1">
      <c r="A65" s="3"/>
      <c r="B65" s="16" t="s">
        <v>106</v>
      </c>
      <c r="C65" s="17" t="s">
        <v>181</v>
      </c>
      <c r="D65" s="16" t="s">
        <v>182</v>
      </c>
      <c r="E65" s="18" t="s">
        <v>183</v>
      </c>
      <c r="F65" s="16" t="s">
        <v>65</v>
      </c>
      <c r="G65" s="15" t="s">
        <v>184</v>
      </c>
      <c r="H65" s="3"/>
    </row>
    <row r="66" spans="1:8" ht="12.75" customHeight="1" hidden="1">
      <c r="A66" s="3"/>
      <c r="B66" s="19" t="s">
        <v>185</v>
      </c>
      <c r="C66" s="19" t="s">
        <v>186</v>
      </c>
      <c r="D66" s="20" t="s">
        <v>187</v>
      </c>
      <c r="E66" s="20">
        <v>733</v>
      </c>
      <c r="F66" s="21" t="e">
        <f>E66*#REF!</f>
        <v>#REF!</v>
      </c>
      <c r="G66" s="15" t="s">
        <v>188</v>
      </c>
      <c r="H66" s="3"/>
    </row>
    <row r="67" spans="1:8" ht="12.75" customHeight="1" hidden="1">
      <c r="A67" s="3"/>
      <c r="B67" s="19" t="s">
        <v>189</v>
      </c>
      <c r="C67" s="19" t="s">
        <v>190</v>
      </c>
      <c r="D67" s="22"/>
      <c r="E67" s="20">
        <v>125</v>
      </c>
      <c r="F67" s="21" t="e">
        <f>E67*#REF!</f>
        <v>#REF!</v>
      </c>
      <c r="G67" s="15"/>
      <c r="H67" s="3"/>
    </row>
    <row r="68" spans="1:8" ht="12.75" customHeight="1" hidden="1">
      <c r="A68" s="3"/>
      <c r="B68" s="19" t="s">
        <v>189</v>
      </c>
      <c r="C68" s="19" t="s">
        <v>191</v>
      </c>
      <c r="D68" s="22"/>
      <c r="E68" s="20">
        <v>190</v>
      </c>
      <c r="F68" s="21" t="e">
        <f>E68*#REF!</f>
        <v>#REF!</v>
      </c>
      <c r="G68" s="15"/>
      <c r="H68" s="3"/>
    </row>
    <row r="69" spans="1:8" ht="12.75" customHeight="1" hidden="1">
      <c r="A69" s="3"/>
      <c r="B69" s="19" t="s">
        <v>192</v>
      </c>
      <c r="C69" s="19" t="s">
        <v>193</v>
      </c>
      <c r="D69" s="22"/>
      <c r="E69" s="20">
        <v>44</v>
      </c>
      <c r="F69" s="21" t="e">
        <f>E69*#REF!</f>
        <v>#REF!</v>
      </c>
      <c r="G69" s="15"/>
      <c r="H69" s="3"/>
    </row>
    <row r="70" spans="1:8" ht="12.75" customHeight="1" hidden="1">
      <c r="A70" s="3"/>
      <c r="B70" s="19" t="s">
        <v>194</v>
      </c>
      <c r="C70" s="19" t="s">
        <v>195</v>
      </c>
      <c r="D70" s="22"/>
      <c r="E70" s="20">
        <v>44.75</v>
      </c>
      <c r="F70" s="21" t="e">
        <f>E70*#REF!</f>
        <v>#REF!</v>
      </c>
      <c r="G70" s="15"/>
      <c r="H70" s="3"/>
    </row>
    <row r="71" spans="1:8" ht="12.75" customHeight="1" hidden="1">
      <c r="A71" s="3"/>
      <c r="B71" s="19" t="s">
        <v>196</v>
      </c>
      <c r="C71" s="19" t="s">
        <v>197</v>
      </c>
      <c r="D71" s="22"/>
      <c r="E71" s="20">
        <v>36</v>
      </c>
      <c r="F71" s="21" t="e">
        <f>E71*#REF!</f>
        <v>#REF!</v>
      </c>
      <c r="G71" s="15"/>
      <c r="H71" s="3"/>
    </row>
    <row r="72" spans="1:8" ht="12.75" customHeight="1" hidden="1">
      <c r="A72" s="3"/>
      <c r="B72" s="19" t="s">
        <v>198</v>
      </c>
      <c r="C72" s="19" t="s">
        <v>199</v>
      </c>
      <c r="D72" s="22"/>
      <c r="E72" s="20">
        <v>6.06</v>
      </c>
      <c r="F72" s="21" t="e">
        <f>E72*#REF!</f>
        <v>#REF!</v>
      </c>
      <c r="G72" s="15" t="s">
        <v>200</v>
      </c>
      <c r="H72" s="3"/>
    </row>
    <row r="73" spans="1:8" ht="12.75" customHeight="1" hidden="1">
      <c r="A73" s="3"/>
      <c r="B73" s="19" t="s">
        <v>198</v>
      </c>
      <c r="C73" s="19" t="s">
        <v>201</v>
      </c>
      <c r="D73" s="22"/>
      <c r="E73" s="20">
        <v>10.75</v>
      </c>
      <c r="F73" s="21" t="e">
        <f>E73*#REF!</f>
        <v>#REF!</v>
      </c>
      <c r="G73" s="15" t="s">
        <v>202</v>
      </c>
      <c r="H73" s="3"/>
    </row>
    <row r="74" spans="1:8" ht="12.75" customHeight="1" hidden="1">
      <c r="A74" s="3"/>
      <c r="B74" s="19" t="s">
        <v>203</v>
      </c>
      <c r="C74" s="19" t="s">
        <v>204</v>
      </c>
      <c r="D74" s="22"/>
      <c r="E74" s="20">
        <v>7.83</v>
      </c>
      <c r="F74" s="21" t="e">
        <f>E74*#REF!</f>
        <v>#REF!</v>
      </c>
      <c r="G74" s="15" t="s">
        <v>205</v>
      </c>
      <c r="H74" s="3"/>
    </row>
    <row r="75" spans="1:8" ht="12.75" customHeight="1" hidden="1">
      <c r="A75" s="3"/>
      <c r="B75" s="19" t="s">
        <v>203</v>
      </c>
      <c r="C75" s="19" t="s">
        <v>206</v>
      </c>
      <c r="D75" s="22"/>
      <c r="E75" s="20">
        <v>10.6</v>
      </c>
      <c r="F75" s="21" t="e">
        <f>E75*#REF!</f>
        <v>#REF!</v>
      </c>
      <c r="G75" s="15" t="s">
        <v>207</v>
      </c>
      <c r="H75" s="3"/>
    </row>
    <row r="76" spans="1:8" ht="12.75" customHeight="1" hidden="1">
      <c r="A76" s="3"/>
      <c r="B76" s="19" t="s">
        <v>208</v>
      </c>
      <c r="C76" s="19" t="s">
        <v>209</v>
      </c>
      <c r="D76" s="22"/>
      <c r="E76" s="20">
        <v>5</v>
      </c>
      <c r="F76" s="21" t="e">
        <f>E76*#REF!</f>
        <v>#REF!</v>
      </c>
      <c r="G76" s="15"/>
      <c r="H76" s="3"/>
    </row>
    <row r="77" spans="1:8" ht="12.75" customHeight="1" hidden="1">
      <c r="A77" s="3"/>
      <c r="B77" s="19" t="s">
        <v>210</v>
      </c>
      <c r="C77" s="19" t="s">
        <v>211</v>
      </c>
      <c r="D77" s="22"/>
      <c r="E77" s="20">
        <v>26.4</v>
      </c>
      <c r="F77" s="21" t="e">
        <f>E77*#REF!</f>
        <v>#REF!</v>
      </c>
      <c r="G77" s="15" t="s">
        <v>212</v>
      </c>
      <c r="H77" s="3"/>
    </row>
    <row r="78" spans="1:8" ht="12.75" customHeight="1" hidden="1">
      <c r="A78" s="3"/>
      <c r="B78" s="19" t="s">
        <v>210</v>
      </c>
      <c r="C78" s="19" t="s">
        <v>213</v>
      </c>
      <c r="D78" s="22"/>
      <c r="E78" s="20">
        <v>26.4</v>
      </c>
      <c r="F78" s="21" t="e">
        <f>E78*#REF!</f>
        <v>#REF!</v>
      </c>
      <c r="G78" s="15" t="s">
        <v>214</v>
      </c>
      <c r="H78" s="3"/>
    </row>
    <row r="79" spans="1:8" ht="12.75" customHeight="1" hidden="1">
      <c r="A79" s="3"/>
      <c r="B79" s="19" t="s">
        <v>215</v>
      </c>
      <c r="C79" s="19" t="s">
        <v>216</v>
      </c>
      <c r="D79" s="22"/>
      <c r="E79" s="20">
        <v>1.25</v>
      </c>
      <c r="F79" s="21" t="e">
        <f>E79*#REF!</f>
        <v>#REF!</v>
      </c>
      <c r="G79" s="15"/>
      <c r="H79" s="3"/>
    </row>
    <row r="80" spans="1:8" ht="12.75" customHeight="1" hidden="1">
      <c r="A80" s="3"/>
      <c r="B80" s="19" t="s">
        <v>217</v>
      </c>
      <c r="C80" s="19" t="s">
        <v>218</v>
      </c>
      <c r="D80" s="22"/>
      <c r="E80" s="20">
        <v>1.12</v>
      </c>
      <c r="F80" s="21" t="e">
        <f>E80*#REF!</f>
        <v>#REF!</v>
      </c>
      <c r="G80" s="15"/>
      <c r="H80" s="3"/>
    </row>
    <row r="81" spans="1:8" ht="12.75" customHeight="1" hidden="1">
      <c r="A81" s="3"/>
      <c r="B81" s="19" t="s">
        <v>219</v>
      </c>
      <c r="C81" s="19" t="s">
        <v>220</v>
      </c>
      <c r="D81" s="22"/>
      <c r="E81" s="20">
        <v>5.7</v>
      </c>
      <c r="F81" s="21" t="e">
        <f>E81*#REF!</f>
        <v>#REF!</v>
      </c>
      <c r="G81" s="15"/>
      <c r="H81" s="3"/>
    </row>
    <row r="82" spans="1:8" ht="12.75" customHeight="1" hidden="1">
      <c r="A82" s="3"/>
      <c r="B82" s="19" t="s">
        <v>221</v>
      </c>
      <c r="C82" s="19" t="s">
        <v>222</v>
      </c>
      <c r="D82" s="22"/>
      <c r="E82" s="20">
        <v>17.2</v>
      </c>
      <c r="F82" s="21" t="e">
        <f>E82*#REF!</f>
        <v>#REF!</v>
      </c>
      <c r="G82" s="15"/>
      <c r="H82" s="3"/>
    </row>
    <row r="83" spans="1:8" ht="12.75" customHeight="1" hidden="1">
      <c r="A83" s="3"/>
      <c r="B83" s="19" t="s">
        <v>223</v>
      </c>
      <c r="C83" s="19" t="s">
        <v>224</v>
      </c>
      <c r="D83" s="22"/>
      <c r="E83" s="20">
        <v>0.2</v>
      </c>
      <c r="F83" s="21" t="e">
        <f>E83*#REF!</f>
        <v>#REF!</v>
      </c>
      <c r="G83" s="15"/>
      <c r="H83" s="3"/>
    </row>
    <row r="84" spans="1:8" ht="12.75" customHeight="1" hidden="1">
      <c r="A84" s="3"/>
      <c r="B84" s="19" t="s">
        <v>225</v>
      </c>
      <c r="C84" s="19" t="s">
        <v>226</v>
      </c>
      <c r="D84" s="22"/>
      <c r="E84" s="20">
        <v>16</v>
      </c>
      <c r="F84" s="21" t="e">
        <f>E84*#REF!</f>
        <v>#REF!</v>
      </c>
      <c r="G84" s="15"/>
      <c r="H84" s="3"/>
    </row>
    <row r="85" spans="1:8" ht="12.75" customHeight="1" hidden="1">
      <c r="A85" s="3"/>
      <c r="B85" s="19" t="s">
        <v>227</v>
      </c>
      <c r="C85" s="19" t="s">
        <v>228</v>
      </c>
      <c r="D85" s="22"/>
      <c r="E85" s="20">
        <v>1720</v>
      </c>
      <c r="F85" s="21" t="e">
        <f>E85*#REF!</f>
        <v>#REF!</v>
      </c>
      <c r="G85" s="15" t="s">
        <v>229</v>
      </c>
      <c r="H85" s="3"/>
    </row>
    <row r="86" spans="1:8" ht="12.75" customHeight="1" hidden="1">
      <c r="A86" s="3"/>
      <c r="B86" s="19" t="s">
        <v>227</v>
      </c>
      <c r="C86" s="19" t="s">
        <v>230</v>
      </c>
      <c r="D86" s="22"/>
      <c r="E86" s="20">
        <v>1720</v>
      </c>
      <c r="F86" s="21" t="e">
        <f>E86*#REF!</f>
        <v>#REF!</v>
      </c>
      <c r="G86" s="15" t="s">
        <v>229</v>
      </c>
      <c r="H86" s="3"/>
    </row>
    <row r="87" spans="1:8" ht="12.75" customHeight="1" hidden="1">
      <c r="A87" s="3"/>
      <c r="B87" s="19" t="s">
        <v>231</v>
      </c>
      <c r="C87" s="19" t="s">
        <v>232</v>
      </c>
      <c r="D87" s="22"/>
      <c r="E87" s="20">
        <v>335</v>
      </c>
      <c r="F87" s="21" t="e">
        <f>E87*#REF!</f>
        <v>#REF!</v>
      </c>
      <c r="G87" s="15"/>
      <c r="H87" s="3"/>
    </row>
    <row r="88" spans="1:8" ht="12.75" customHeight="1" hidden="1">
      <c r="A88" s="3"/>
      <c r="B88" s="19" t="s">
        <v>233</v>
      </c>
      <c r="C88" s="19" t="s">
        <v>234</v>
      </c>
      <c r="D88" s="22"/>
      <c r="E88" s="20">
        <v>19.6</v>
      </c>
      <c r="F88" s="21" t="e">
        <f>E88*#REF!</f>
        <v>#REF!</v>
      </c>
      <c r="G88" s="15"/>
      <c r="H88" s="3"/>
    </row>
    <row r="89" spans="1:8" ht="12.75" customHeight="1" hidden="1">
      <c r="A89" s="3"/>
      <c r="B89" s="19" t="s">
        <v>223</v>
      </c>
      <c r="C89" s="19" t="s">
        <v>235</v>
      </c>
      <c r="D89" s="22"/>
      <c r="E89" s="20">
        <v>2</v>
      </c>
      <c r="F89" s="21" t="e">
        <f>E89*#REF!</f>
        <v>#REF!</v>
      </c>
      <c r="G89" s="15"/>
      <c r="H89" s="3"/>
    </row>
    <row r="90" spans="1:8" ht="12.75" customHeight="1" hidden="1">
      <c r="A90" s="3"/>
      <c r="B90" s="19" t="s">
        <v>185</v>
      </c>
      <c r="C90" s="19" t="s">
        <v>236</v>
      </c>
      <c r="D90" s="22"/>
      <c r="E90" s="20">
        <v>645</v>
      </c>
      <c r="F90" s="21" t="e">
        <f>E90*#REF!</f>
        <v>#REF!</v>
      </c>
      <c r="G90" s="15" t="s">
        <v>184</v>
      </c>
      <c r="H90" s="3"/>
    </row>
    <row r="91" spans="1:8" ht="12.75" customHeight="1" hidden="1">
      <c r="A91" s="3"/>
      <c r="B91" s="19" t="s">
        <v>185</v>
      </c>
      <c r="C91" s="19" t="s">
        <v>237</v>
      </c>
      <c r="D91" s="22"/>
      <c r="E91" s="20">
        <v>645</v>
      </c>
      <c r="F91" s="21" t="e">
        <f>E91*#REF!</f>
        <v>#REF!</v>
      </c>
      <c r="G91" s="15" t="s">
        <v>188</v>
      </c>
      <c r="H91" s="3"/>
    </row>
    <row r="92" spans="1:8" ht="12.75" customHeight="1" hidden="1">
      <c r="A92" s="3"/>
      <c r="B92" s="19" t="s">
        <v>194</v>
      </c>
      <c r="C92" s="19" t="s">
        <v>238</v>
      </c>
      <c r="D92" s="22"/>
      <c r="E92" s="20">
        <v>62.6</v>
      </c>
      <c r="F92" s="21" t="e">
        <f>E92*#REF!</f>
        <v>#REF!</v>
      </c>
      <c r="G92" s="15"/>
      <c r="H92" s="3"/>
    </row>
    <row r="93" spans="1:8" ht="12.75" customHeight="1" hidden="1">
      <c r="A93" s="3"/>
      <c r="B93" s="19" t="s">
        <v>192</v>
      </c>
      <c r="C93" s="19" t="s">
        <v>239</v>
      </c>
      <c r="D93" s="22"/>
      <c r="E93" s="20">
        <v>45.5</v>
      </c>
      <c r="F93" s="21" t="e">
        <f>E93*#REF!</f>
        <v>#REF!</v>
      </c>
      <c r="G93" s="15"/>
      <c r="H93" s="3"/>
    </row>
    <row r="94" spans="1:8" ht="12.75" customHeight="1" hidden="1">
      <c r="A94" s="3"/>
      <c r="B94" s="19" t="s">
        <v>240</v>
      </c>
      <c r="C94" s="19" t="s">
        <v>241</v>
      </c>
      <c r="D94" s="22"/>
      <c r="E94" s="20">
        <v>44.5</v>
      </c>
      <c r="F94" s="21" t="e">
        <f>E94*#REF!</f>
        <v>#REF!</v>
      </c>
      <c r="G94" s="15"/>
      <c r="H94" s="3"/>
    </row>
    <row r="95" spans="1:8" ht="12.75" customHeight="1" hidden="1">
      <c r="A95" s="3"/>
      <c r="B95" s="19" t="s">
        <v>198</v>
      </c>
      <c r="C95" s="19" t="s">
        <v>242</v>
      </c>
      <c r="D95" s="22"/>
      <c r="E95" s="20">
        <v>0.21</v>
      </c>
      <c r="F95" s="21" t="e">
        <f>E95*#REF!</f>
        <v>#REF!</v>
      </c>
      <c r="G95" s="15"/>
      <c r="H95" s="3"/>
    </row>
    <row r="96" spans="1:8" ht="12.75" customHeight="1" hidden="1">
      <c r="A96" s="3"/>
      <c r="B96" s="19" t="s">
        <v>243</v>
      </c>
      <c r="C96" s="19" t="s">
        <v>244</v>
      </c>
      <c r="D96" s="22"/>
      <c r="E96" s="20">
        <v>28</v>
      </c>
      <c r="F96" s="21" t="e">
        <f>E96*#REF!</f>
        <v>#REF!</v>
      </c>
      <c r="G96" s="15" t="s">
        <v>212</v>
      </c>
      <c r="H96" s="3"/>
    </row>
    <row r="97" spans="1:8" ht="12.75" customHeight="1" hidden="1">
      <c r="A97" s="3"/>
      <c r="B97" s="19" t="s">
        <v>243</v>
      </c>
      <c r="C97" s="19" t="s">
        <v>245</v>
      </c>
      <c r="D97" s="22"/>
      <c r="E97" s="20">
        <v>28</v>
      </c>
      <c r="F97" s="21" t="e">
        <f>E97*#REF!</f>
        <v>#REF!</v>
      </c>
      <c r="G97" s="15" t="s">
        <v>214</v>
      </c>
      <c r="H97" s="3"/>
    </row>
    <row r="98" spans="1:8" ht="12.75" customHeight="1" hidden="1">
      <c r="A98" s="3"/>
      <c r="B98" s="19" t="s">
        <v>198</v>
      </c>
      <c r="C98" s="19" t="s">
        <v>246</v>
      </c>
      <c r="D98" s="22"/>
      <c r="E98" s="20">
        <v>6.1</v>
      </c>
      <c r="F98" s="21" t="e">
        <f>E98*#REF!</f>
        <v>#REF!</v>
      </c>
      <c r="G98" s="15"/>
      <c r="H98" s="3"/>
    </row>
    <row r="99" spans="1:8" ht="12.75" customHeight="1" hidden="1">
      <c r="A99" s="3"/>
      <c r="B99" s="19" t="s">
        <v>247</v>
      </c>
      <c r="C99" s="19" t="s">
        <v>248</v>
      </c>
      <c r="D99" s="22"/>
      <c r="E99" s="20">
        <v>10.5</v>
      </c>
      <c r="F99" s="21" t="e">
        <f>E99*#REF!</f>
        <v>#REF!</v>
      </c>
      <c r="G99" s="15" t="s">
        <v>249</v>
      </c>
      <c r="H99" s="3"/>
    </row>
    <row r="100" spans="1:8" ht="12.75" customHeight="1" hidden="1">
      <c r="A100" s="3"/>
      <c r="B100" s="19" t="s">
        <v>250</v>
      </c>
      <c r="C100" s="19" t="s">
        <v>251</v>
      </c>
      <c r="D100" s="22"/>
      <c r="E100" s="20">
        <v>357</v>
      </c>
      <c r="F100" s="21" t="e">
        <f>E100*#REF!</f>
        <v>#REF!</v>
      </c>
      <c r="G100" s="15"/>
      <c r="H100" s="3"/>
    </row>
    <row r="101" spans="1:8" ht="12.75" customHeight="1" hidden="1">
      <c r="A101" s="3"/>
      <c r="B101" s="19" t="s">
        <v>252</v>
      </c>
      <c r="C101" s="19" t="s">
        <v>253</v>
      </c>
      <c r="D101" s="22"/>
      <c r="E101" s="20">
        <v>0.4</v>
      </c>
      <c r="F101" s="21" t="e">
        <f>E101*#REF!</f>
        <v>#REF!</v>
      </c>
      <c r="G101" s="15"/>
      <c r="H101" s="3"/>
    </row>
    <row r="102" spans="1:8" ht="12.75" customHeight="1" hidden="1">
      <c r="A102" s="3"/>
      <c r="B102" s="19" t="s">
        <v>252</v>
      </c>
      <c r="C102" s="19" t="s">
        <v>254</v>
      </c>
      <c r="D102" s="22"/>
      <c r="E102" s="20">
        <v>14.5</v>
      </c>
      <c r="F102" s="21" t="e">
        <f>E102*#REF!</f>
        <v>#REF!</v>
      </c>
      <c r="G102" s="15"/>
      <c r="H102" s="3"/>
    </row>
    <row r="103" spans="1:8" ht="12.75" customHeight="1" hidden="1">
      <c r="A103" s="3"/>
      <c r="B103" s="19" t="s">
        <v>255</v>
      </c>
      <c r="C103" s="19" t="s">
        <v>256</v>
      </c>
      <c r="D103" s="22"/>
      <c r="E103" s="20">
        <v>4.8</v>
      </c>
      <c r="F103" s="21" t="e">
        <f>E103*#REF!</f>
        <v>#REF!</v>
      </c>
      <c r="G103" s="15"/>
      <c r="H103" s="3"/>
    </row>
    <row r="104" spans="1:8" ht="12.75" customHeight="1" hidden="1">
      <c r="A104" s="3"/>
      <c r="B104" s="19" t="s">
        <v>257</v>
      </c>
      <c r="C104" s="19" t="s">
        <v>258</v>
      </c>
      <c r="D104" s="22"/>
      <c r="E104" s="20">
        <v>17.1</v>
      </c>
      <c r="F104" s="21" t="e">
        <f>E104*#REF!</f>
        <v>#REF!</v>
      </c>
      <c r="G104" s="15"/>
      <c r="H104" s="3"/>
    </row>
    <row r="105" spans="1:8" ht="12.75" customHeight="1" hidden="1">
      <c r="A105" s="3"/>
      <c r="B105" s="19" t="s">
        <v>257</v>
      </c>
      <c r="C105" s="19" t="s">
        <v>259</v>
      </c>
      <c r="D105" s="22"/>
      <c r="E105" s="20">
        <v>16</v>
      </c>
      <c r="F105" s="21" t="e">
        <f>E105*#REF!</f>
        <v>#REF!</v>
      </c>
      <c r="G105" s="15"/>
      <c r="H105" s="3"/>
    </row>
    <row r="106" spans="1:8" ht="12.75" customHeight="1" hidden="1">
      <c r="A106" s="3"/>
      <c r="B106" s="19" t="s">
        <v>260</v>
      </c>
      <c r="C106" s="19" t="s">
        <v>261</v>
      </c>
      <c r="D106" s="22"/>
      <c r="E106" s="20">
        <v>10.7</v>
      </c>
      <c r="F106" s="21" t="e">
        <f>E106*#REF!</f>
        <v>#REF!</v>
      </c>
      <c r="G106" s="15"/>
      <c r="H106" s="3"/>
    </row>
    <row r="107" spans="1:8" ht="9.75" customHeight="1">
      <c r="A107" s="23"/>
      <c r="B107" s="29" t="s">
        <v>262</v>
      </c>
      <c r="C107" s="29"/>
      <c r="D107" s="29"/>
      <c r="E107" s="29"/>
      <c r="F107" s="29"/>
      <c r="G107" s="29"/>
      <c r="H107" s="3"/>
    </row>
    <row r="108" spans="1:8" ht="9.75" customHeight="1">
      <c r="A108" s="3"/>
      <c r="B108" s="10" t="s">
        <v>263</v>
      </c>
      <c r="C108" s="10" t="s">
        <v>264</v>
      </c>
      <c r="D108" s="5" t="s">
        <v>265</v>
      </c>
      <c r="E108" s="7" t="s">
        <v>266</v>
      </c>
      <c r="F108" s="8" t="s">
        <v>97</v>
      </c>
      <c r="G108" s="9" t="s">
        <v>267</v>
      </c>
      <c r="H108" s="3"/>
    </row>
    <row r="109" spans="1:8" ht="9.75" customHeight="1">
      <c r="A109" s="3"/>
      <c r="B109" s="10" t="s">
        <v>268</v>
      </c>
      <c r="C109" s="10" t="s">
        <v>269</v>
      </c>
      <c r="D109" s="5" t="s">
        <v>270</v>
      </c>
      <c r="E109" s="7" t="s">
        <v>271</v>
      </c>
      <c r="F109" s="8"/>
      <c r="G109" s="9" t="s">
        <v>272</v>
      </c>
      <c r="H109" s="3"/>
    </row>
    <row r="110" spans="1:8" ht="9" customHeight="1">
      <c r="A110" s="3"/>
      <c r="B110" s="10" t="s">
        <v>268</v>
      </c>
      <c r="C110" s="10" t="s">
        <v>273</v>
      </c>
      <c r="D110" s="5" t="s">
        <v>270</v>
      </c>
      <c r="E110" s="7" t="s">
        <v>274</v>
      </c>
      <c r="F110" s="8"/>
      <c r="G110" s="9" t="s">
        <v>275</v>
      </c>
      <c r="H110" s="3"/>
    </row>
    <row r="111" spans="1:8" ht="9" customHeight="1">
      <c r="A111" s="3"/>
      <c r="B111" s="24" t="s">
        <v>276</v>
      </c>
      <c r="C111" s="24" t="s">
        <v>277</v>
      </c>
      <c r="D111" s="5" t="s">
        <v>278</v>
      </c>
      <c r="E111" s="7" t="s">
        <v>279</v>
      </c>
      <c r="F111" s="8"/>
      <c r="G111" s="9"/>
      <c r="H111" s="3"/>
    </row>
    <row r="112" spans="1:8" ht="9" customHeight="1">
      <c r="A112" s="3"/>
      <c r="B112" s="24" t="s">
        <v>276</v>
      </c>
      <c r="C112" s="24" t="s">
        <v>280</v>
      </c>
      <c r="D112" s="5" t="s">
        <v>281</v>
      </c>
      <c r="E112" s="7" t="s">
        <v>282</v>
      </c>
      <c r="F112" s="8"/>
      <c r="G112" s="9"/>
      <c r="H112" s="3"/>
    </row>
    <row r="113" spans="1:8" ht="9" customHeight="1">
      <c r="A113" s="3"/>
      <c r="B113" s="24" t="s">
        <v>283</v>
      </c>
      <c r="C113" s="24" t="s">
        <v>284</v>
      </c>
      <c r="D113" s="5" t="s">
        <v>285</v>
      </c>
      <c r="E113" s="7" t="s">
        <v>286</v>
      </c>
      <c r="F113" s="8"/>
      <c r="G113" s="9"/>
      <c r="H113" s="3"/>
    </row>
    <row r="114" spans="1:8" ht="9" customHeight="1">
      <c r="A114" s="3"/>
      <c r="B114" s="24" t="s">
        <v>287</v>
      </c>
      <c r="C114" s="24" t="s">
        <v>288</v>
      </c>
      <c r="D114" s="5" t="s">
        <v>289</v>
      </c>
      <c r="E114" s="7" t="s">
        <v>290</v>
      </c>
      <c r="F114" s="8"/>
      <c r="G114" s="9"/>
      <c r="H114" s="3"/>
    </row>
    <row r="115" spans="1:8" ht="9" customHeight="1">
      <c r="A115" s="3"/>
      <c r="B115" s="24" t="s">
        <v>263</v>
      </c>
      <c r="C115" s="24" t="s">
        <v>291</v>
      </c>
      <c r="D115" s="5" t="s">
        <v>292</v>
      </c>
      <c r="E115" s="7" t="s">
        <v>293</v>
      </c>
      <c r="F115" s="8" t="s">
        <v>65</v>
      </c>
      <c r="G115" s="9" t="s">
        <v>267</v>
      </c>
      <c r="H115" s="3"/>
    </row>
    <row r="116" spans="1:8" ht="9" customHeight="1">
      <c r="A116" s="3"/>
      <c r="B116" s="24" t="s">
        <v>268</v>
      </c>
      <c r="C116" s="24" t="s">
        <v>294</v>
      </c>
      <c r="D116" s="5" t="s">
        <v>295</v>
      </c>
      <c r="E116" s="7" t="s">
        <v>296</v>
      </c>
      <c r="F116" s="8"/>
      <c r="G116" s="9" t="s">
        <v>272</v>
      </c>
      <c r="H116" s="3"/>
    </row>
    <row r="117" spans="1:8" ht="9" customHeight="1">
      <c r="A117" s="3"/>
      <c r="B117" s="24" t="s">
        <v>268</v>
      </c>
      <c r="C117" s="24" t="s">
        <v>297</v>
      </c>
      <c r="D117" s="5" t="s">
        <v>298</v>
      </c>
      <c r="E117" s="7" t="s">
        <v>299</v>
      </c>
      <c r="F117" s="8"/>
      <c r="G117" s="9" t="s">
        <v>275</v>
      </c>
      <c r="H117" s="3"/>
    </row>
    <row r="118" spans="1:8" ht="9" customHeight="1">
      <c r="A118" s="3"/>
      <c r="B118" s="24" t="s">
        <v>276</v>
      </c>
      <c r="C118" s="24" t="s">
        <v>300</v>
      </c>
      <c r="D118" s="5" t="s">
        <v>301</v>
      </c>
      <c r="E118" s="7" t="s">
        <v>302</v>
      </c>
      <c r="F118" s="8"/>
      <c r="G118" s="9"/>
      <c r="H118" s="3"/>
    </row>
    <row r="119" spans="1:8" ht="9" customHeight="1">
      <c r="A119" s="3"/>
      <c r="B119" s="24" t="s">
        <v>276</v>
      </c>
      <c r="C119" s="24" t="s">
        <v>303</v>
      </c>
      <c r="D119" s="5" t="s">
        <v>304</v>
      </c>
      <c r="E119" s="7" t="s">
        <v>305</v>
      </c>
      <c r="F119" s="8"/>
      <c r="G119" s="9"/>
      <c r="H119" s="3"/>
    </row>
    <row r="120" spans="1:8" ht="9" customHeight="1">
      <c r="A120" s="3"/>
      <c r="B120" s="24" t="s">
        <v>283</v>
      </c>
      <c r="C120" s="24" t="s">
        <v>306</v>
      </c>
      <c r="D120" s="5" t="s">
        <v>307</v>
      </c>
      <c r="E120" s="7" t="s">
        <v>308</v>
      </c>
      <c r="F120" s="8"/>
      <c r="G120" s="9"/>
      <c r="H120" s="3"/>
    </row>
    <row r="121" spans="1:8" ht="9" customHeight="1">
      <c r="A121" s="3"/>
      <c r="B121" s="24" t="s">
        <v>283</v>
      </c>
      <c r="C121" s="24" t="s">
        <v>309</v>
      </c>
      <c r="D121" s="5" t="s">
        <v>307</v>
      </c>
      <c r="E121" s="7" t="s">
        <v>310</v>
      </c>
      <c r="F121" s="8"/>
      <c r="G121" s="9"/>
      <c r="H121" s="3"/>
    </row>
    <row r="122" spans="1:8" ht="9" customHeight="1">
      <c r="A122" s="3"/>
      <c r="B122" s="24" t="s">
        <v>287</v>
      </c>
      <c r="C122" s="24" t="s">
        <v>311</v>
      </c>
      <c r="D122" s="5" t="s">
        <v>312</v>
      </c>
      <c r="E122" s="7" t="s">
        <v>313</v>
      </c>
      <c r="F122" s="8"/>
      <c r="G122" s="9"/>
      <c r="H122" s="3"/>
    </row>
    <row r="123" spans="1:8" ht="9" customHeight="1">
      <c r="A123" s="3"/>
      <c r="B123" s="10" t="s">
        <v>314</v>
      </c>
      <c r="C123" s="24" t="s">
        <v>315</v>
      </c>
      <c r="D123" s="25" t="s">
        <v>316</v>
      </c>
      <c r="E123" s="7" t="s">
        <v>317</v>
      </c>
      <c r="F123" s="8" t="s">
        <v>69</v>
      </c>
      <c r="G123" s="9" t="s">
        <v>318</v>
      </c>
      <c r="H123" s="3"/>
    </row>
    <row r="124" spans="1:8" ht="9" customHeight="1">
      <c r="A124" s="3"/>
      <c r="B124" s="5" t="s">
        <v>319</v>
      </c>
      <c r="C124" s="5" t="s">
        <v>320</v>
      </c>
      <c r="D124" s="14" t="s">
        <v>321</v>
      </c>
      <c r="E124" s="7" t="s">
        <v>322</v>
      </c>
      <c r="F124" s="8"/>
      <c r="G124" s="9" t="s">
        <v>323</v>
      </c>
      <c r="H124" s="3"/>
    </row>
    <row r="125" spans="1:8" ht="9" customHeight="1">
      <c r="A125" s="3"/>
      <c r="B125" s="5" t="s">
        <v>319</v>
      </c>
      <c r="C125" s="5" t="s">
        <v>324</v>
      </c>
      <c r="D125" s="26" t="s">
        <v>321</v>
      </c>
      <c r="E125" s="7" t="s">
        <v>322</v>
      </c>
      <c r="F125" s="8"/>
      <c r="G125" s="9" t="s">
        <v>325</v>
      </c>
      <c r="H125" s="3"/>
    </row>
    <row r="126" spans="1:8" ht="9" customHeight="1">
      <c r="A126" s="3"/>
      <c r="B126" s="30" t="s">
        <v>327</v>
      </c>
      <c r="C126" s="30"/>
      <c r="D126" s="30"/>
      <c r="E126" s="30"/>
      <c r="F126" s="30"/>
      <c r="G126" s="30"/>
      <c r="H126" s="3"/>
    </row>
    <row r="127" spans="1:8" ht="15">
      <c r="A127" s="3"/>
      <c r="B127" s="3"/>
      <c r="C127" s="3"/>
      <c r="D127" s="27"/>
      <c r="E127" s="3"/>
      <c r="F127" s="3"/>
      <c r="G127" s="28"/>
      <c r="H127" s="3"/>
    </row>
  </sheetData>
  <sheetProtection selectLockedCells="1" selectUnlockedCells="1"/>
  <mergeCells count="8">
    <mergeCell ref="B107:G107"/>
    <mergeCell ref="B126:G126"/>
    <mergeCell ref="A1:H1"/>
    <mergeCell ref="A2:H2"/>
    <mergeCell ref="B4:G4"/>
    <mergeCell ref="B27:G27"/>
    <mergeCell ref="B45:G45"/>
    <mergeCell ref="B57:G57"/>
  </mergeCells>
  <hyperlinks>
    <hyperlink ref="B126:G126" r:id="rId1" display="Редуктор ЦТ-1450 и его детали — см. раздел «Редукторы» на сайте http://www.amz.perm.ru/"/>
  </hyperlinks>
  <printOptions/>
  <pageMargins left="0.7" right="0.7" top="0.75" bottom="0.75" header="0.5118055555555555" footer="0.5118055555555555"/>
  <pageSetup horizontalDpi="300" verticalDpi="300" orientation="portrait" paperSize="9" r:id="rId2"/>
  <ignoredErrors>
    <ignoredError sqref="F115 F5:F8 F22:F23 F29:F30 F32:F33 F36 F38:F39 F41 F43:F44 F47:F49 F52:F53 F55:F56 F59:F64" twoDigitTextYear="1"/>
    <ignoredError sqref="E34:E44 E15:E20 E50:E56 E108:E125 E61:E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Трубников Александр Анатольевич</cp:lastModifiedBy>
  <dcterms:created xsi:type="dcterms:W3CDTF">2013-05-31T03:15:50Z</dcterms:created>
  <dcterms:modified xsi:type="dcterms:W3CDTF">2013-05-31T03:18:06Z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